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cion General\Desktop\PML CUENTA PUBLICA 2018\"/>
    </mc:Choice>
  </mc:AlternateContent>
  <bookViews>
    <workbookView xWindow="0" yWindow="0" windowWidth="20490" windowHeight="7770"/>
  </bookViews>
  <sheets>
    <sheet name="EAI" sheetId="4" r:id="rId1"/>
  </sheets>
  <definedNames>
    <definedName name="_xlnm._FilterDatabase" localSheetId="0" hidden="1">EAI!$A$3:$H$4</definedName>
    <definedName name="_xlnm.Print_Area" localSheetId="0">EAI!$A$1:$H$54</definedName>
  </definedNames>
  <calcPr calcId="162913"/>
  <fileRecoveryPr autoRecover="0"/>
</workbook>
</file>

<file path=xl/calcChain.xml><?xml version="1.0" encoding="utf-8"?>
<calcChain xmlns="http://schemas.openxmlformats.org/spreadsheetml/2006/main">
  <c r="H26" i="4" l="1"/>
  <c r="G26" i="4"/>
  <c r="F26" i="4"/>
  <c r="E26" i="4"/>
  <c r="D26" i="4"/>
  <c r="C26" i="4"/>
</calcChain>
</file>

<file path=xl/sharedStrings.xml><?xml version="1.0" encoding="utf-8"?>
<sst xmlns="http://schemas.openxmlformats.org/spreadsheetml/2006/main" count="72" uniqueCount="39">
  <si>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</si>
  <si>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</si>
  <si>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</si>
  <si>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</si>
  <si>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</si>
  <si>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</si>
  <si>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</si>
  <si>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</si>
  <si>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</si>
  <si>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</si>
  <si>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</si>
  <si>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</si>
  <si>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</si>
  <si>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</si>
  <si>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</si>
  <si>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</si>
  <si>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</si>
  <si>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</si>
  <si>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</si>
  <si>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</si>
  <si>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</si>
  <si>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</si>
  <si>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</si>
  <si>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</si>
  <si>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</si>
  <si>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</si>
  <si>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</si>
  <si>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</si>
  <si>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</si>
  <si>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</si>
  <si>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</si>
  <si>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</si>
  <si>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No comprendidos en las fracciones de la Ley de Ingresos causadas en ejercicios fiscales anteriores pendientes de liquidación o pago</t>
  </si>
  <si>
    <t>PATRONATO DEL PARQUE ECOLOGICO METROPOLITANO DE LEON, GTO
ESTADO ANALITICO DE INGRESOS 
 AL 31 DE DICIEMBRE DEL 2018</t>
  </si>
  <si>
    <t>Bajo protesta de decir verdad declaramos que los Estados Financieros y sus notas, son razonablemente correctos y son responsabilidad del emisor.</t>
  </si>
  <si>
    <t>C.P. Nancy Cristina Padilla Morales</t>
  </si>
  <si>
    <t>Genera la Información</t>
  </si>
  <si>
    <t>Ing. Germán Antonio Enríquez Flores</t>
  </si>
  <si>
    <t>Autoriza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</si>
</sst>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* #,##0.00_-;\-[$€-2]* #,##0.00_-;_-[$€-2]* &quot;-&quot;??_-"/>
    <numFmt numFmtId="167" formatCode="General_)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6" fillId="0" borderId="8" xfId="8" applyNumberFormat="1" applyFont="1" applyFill="1" applyBorder="1" applyAlignment="1" applyProtection="1">
      <alignment vertical="top"/>
      <protection locked="0"/>
    </xf>
    <xf numFmtId="0" fontId="3" fillId="0" borderId="11" xfId="8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4" fontId="6" fillId="0" borderId="9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vertical="top" indent="2"/>
    </xf>
    <xf numFmtId="0" fontId="9" fillId="0" borderId="0" xfId="8" applyFont="1" applyFill="1" applyBorder="1" applyAlignment="1" applyProtection="1">
      <alignment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0" fontId="8" fillId="0" borderId="11" xfId="8" quotePrefix="1" applyFont="1" applyFill="1" applyBorder="1" applyAlignment="1" applyProtection="1">
      <alignment horizontal="center" vertical="top"/>
      <protection locked="0"/>
    </xf>
    <xf numFmtId="0" fontId="8" fillId="0" borderId="11" xfId="8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justify"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 indent="2"/>
      <protection locked="0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  <xf numFmtId="0" fontId="8" fillId="0" borderId="0" xfId="9" applyFont="1" applyAlignment="1" applyProtection="1">
      <alignment vertical="top"/>
    </xf>
    <xf numFmtId="0" fontId="3" fillId="0" borderId="5" xfId="8" applyFont="1" applyFill="1" applyBorder="1" applyAlignment="1" applyProtection="1">
      <alignment vertical="top"/>
      <protection locked="0"/>
    </xf>
    <xf numFmtId="0" fontId="3" fillId="0" borderId="4" xfId="8" quotePrefix="1" applyFont="1" applyFill="1" applyBorder="1" applyAlignment="1" applyProtection="1">
      <alignment horizontal="center" vertical="top"/>
      <protection locked="0"/>
    </xf>
    <xf numFmtId="0" fontId="9" fillId="0" borderId="5" xfId="8" applyFont="1" applyFill="1" applyBorder="1" applyAlignment="1" applyProtection="1">
      <alignment horizontal="left" vertical="top"/>
    </xf>
    <xf numFmtId="0" fontId="9" fillId="0" borderId="5" xfId="8" applyFont="1" applyFill="1" applyBorder="1" applyAlignment="1" applyProtection="1">
      <alignment vertical="top"/>
    </xf>
    <xf numFmtId="0" fontId="8" fillId="0" borderId="0" xfId="9" applyFont="1" applyAlignment="1" applyProtection="1">
      <alignment horizontal="center" vertical="top" wrapText="1"/>
      <protection locked="0"/>
    </xf>
    <xf numFmtId="4" fontId="8" fillId="0" borderId="0" xfId="9" applyNumberFormat="1" applyFont="1" applyAlignment="1" applyProtection="1">
      <alignment horizontal="center"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showGridLines="0" tabSelected="1" zoomScaleNormal="100" workbookViewId="0">
      <selection sqref="A1:H54"/>
    </sheetView>
  </sheetViews>
  <sheetFormatPr baseColWidth="10" defaultRowHeight="11.25" x14ac:dyDescent="0.2"/>
  <cols>
    <col min="1" max="1" width="1.83203125" style="2" customWidth="1"/>
    <col min="2" max="2" width="50.8320312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41" t="s">
        <v>33</v>
      </c>
      <c r="B1" s="42"/>
      <c r="C1" s="42"/>
      <c r="D1" s="42"/>
      <c r="E1" s="42"/>
      <c r="F1" s="42"/>
      <c r="G1" s="42"/>
      <c r="H1" s="43"/>
    </row>
    <row r="2" spans="1:8" s="3" customFormat="1" x14ac:dyDescent="0.2">
      <c r="A2" s="44" t="s">
        <v>22</v>
      </c>
      <c r="B2" s="45"/>
      <c r="C2" s="42" t="s">
        <v>30</v>
      </c>
      <c r="D2" s="42"/>
      <c r="E2" s="42"/>
      <c r="F2" s="42"/>
      <c r="G2" s="42"/>
      <c r="H2" s="50" t="s">
        <v>27</v>
      </c>
    </row>
    <row r="3" spans="1:8" s="1" customFormat="1" ht="24.95" customHeight="1" x14ac:dyDescent="0.2">
      <c r="A3" s="46"/>
      <c r="B3" s="47"/>
      <c r="C3" s="6" t="s">
        <v>23</v>
      </c>
      <c r="D3" s="7" t="s">
        <v>28</v>
      </c>
      <c r="E3" s="7" t="s">
        <v>24</v>
      </c>
      <c r="F3" s="7" t="s">
        <v>25</v>
      </c>
      <c r="G3" s="8" t="s">
        <v>26</v>
      </c>
      <c r="H3" s="51"/>
    </row>
    <row r="4" spans="1:8" s="1" customFormat="1" x14ac:dyDescent="0.2">
      <c r="A4" s="48"/>
      <c r="B4" s="49"/>
      <c r="C4" s="9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</row>
    <row r="5" spans="1:8" x14ac:dyDescent="0.2">
      <c r="A5" s="59" t="s">
        <v>0</v>
      </c>
      <c r="C5" s="27">
        <v>0</v>
      </c>
      <c r="D5" s="27">
        <v>0</v>
      </c>
      <c r="E5" s="27">
        <v>0</v>
      </c>
      <c r="F5" s="27">
        <v>0</v>
      </c>
      <c r="G5" s="27">
        <v>0</v>
      </c>
      <c r="H5" s="27">
        <v>0</v>
      </c>
    </row>
    <row r="6" spans="1:8" x14ac:dyDescent="0.2">
      <c r="A6" s="59" t="s">
        <v>1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</row>
    <row r="7" spans="1:8" x14ac:dyDescent="0.2">
      <c r="A7" s="59" t="s">
        <v>2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</row>
    <row r="8" spans="1:8" x14ac:dyDescent="0.2">
      <c r="A8" s="59" t="s">
        <v>3</v>
      </c>
      <c r="C8" s="28">
        <v>2530269</v>
      </c>
      <c r="D8" s="28">
        <v>20000</v>
      </c>
      <c r="E8" s="28">
        <v>2550269</v>
      </c>
      <c r="F8" s="28">
        <v>2034478.15</v>
      </c>
      <c r="G8" s="28">
        <v>2032990.15</v>
      </c>
      <c r="H8" s="28">
        <v>-497278.85</v>
      </c>
    </row>
    <row r="9" spans="1:8" x14ac:dyDescent="0.2">
      <c r="A9" s="59" t="s">
        <v>4</v>
      </c>
      <c r="C9" s="28">
        <v>33928806</v>
      </c>
      <c r="D9" s="28">
        <v>-26000</v>
      </c>
      <c r="E9" s="28">
        <v>33902806</v>
      </c>
      <c r="F9" s="28">
        <v>16078147.390000001</v>
      </c>
      <c r="G9" s="28">
        <v>16078147.390000001</v>
      </c>
      <c r="H9" s="28">
        <v>-17850658.609999999</v>
      </c>
    </row>
    <row r="10" spans="1:8" x14ac:dyDescent="0.2">
      <c r="A10" s="4">
        <v>51</v>
      </c>
      <c r="B10" s="5" t="s">
        <v>5</v>
      </c>
      <c r="C10" s="28">
        <v>33928806</v>
      </c>
      <c r="D10" s="28">
        <v>-26500</v>
      </c>
      <c r="E10" s="28">
        <v>33902306</v>
      </c>
      <c r="F10" s="28">
        <v>16077525.130000001</v>
      </c>
      <c r="G10" s="28">
        <v>16077525.130000001</v>
      </c>
      <c r="H10" s="28">
        <v>-17851280.870000001</v>
      </c>
    </row>
    <row r="11" spans="1:8" x14ac:dyDescent="0.2">
      <c r="A11" s="4">
        <v>52</v>
      </c>
      <c r="B11" s="5" t="s">
        <v>6</v>
      </c>
      <c r="C11" s="28">
        <v>0</v>
      </c>
      <c r="D11" s="28">
        <v>500</v>
      </c>
      <c r="E11" s="28">
        <v>500</v>
      </c>
      <c r="F11" s="28">
        <v>622.26</v>
      </c>
      <c r="G11" s="28">
        <v>622.26</v>
      </c>
      <c r="H11" s="28">
        <v>622.26</v>
      </c>
    </row>
    <row r="12" spans="1:8" x14ac:dyDescent="0.2">
      <c r="A12" s="59" t="s">
        <v>7</v>
      </c>
      <c r="C12" s="28">
        <v>0</v>
      </c>
      <c r="D12" s="28">
        <v>6000</v>
      </c>
      <c r="E12" s="28">
        <v>6000</v>
      </c>
      <c r="F12" s="28">
        <v>5431.86</v>
      </c>
      <c r="G12" s="28">
        <v>5431.86</v>
      </c>
      <c r="H12" s="28">
        <v>5431.86</v>
      </c>
    </row>
    <row r="13" spans="1:8" x14ac:dyDescent="0.2">
      <c r="A13" s="4">
        <v>61</v>
      </c>
      <c r="B13" s="5" t="s">
        <v>5</v>
      </c>
      <c r="C13" s="28">
        <v>0</v>
      </c>
      <c r="D13" s="28">
        <v>6000</v>
      </c>
      <c r="E13" s="28">
        <v>6000</v>
      </c>
      <c r="F13" s="28">
        <v>5431.86</v>
      </c>
      <c r="G13" s="28">
        <v>5431.86</v>
      </c>
      <c r="H13" s="28">
        <v>5431.86</v>
      </c>
    </row>
    <row r="14" spans="1:8" x14ac:dyDescent="0.2">
      <c r="A14" s="4">
        <v>62</v>
      </c>
      <c r="B14" s="5" t="s">
        <v>6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</row>
    <row r="15" spans="1:8" ht="33.75" x14ac:dyDescent="0.2">
      <c r="A15" s="4"/>
      <c r="B15" s="39" t="s">
        <v>32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</row>
    <row r="16" spans="1:8" x14ac:dyDescent="0.2">
      <c r="A16" s="59" t="s">
        <v>8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</row>
    <row r="17" spans="1:8" x14ac:dyDescent="0.2">
      <c r="A17" s="59" t="s">
        <v>9</v>
      </c>
      <c r="C17" s="28">
        <v>5694936</v>
      </c>
      <c r="D17" s="28">
        <v>1200000</v>
      </c>
      <c r="E17" s="28">
        <v>6894936</v>
      </c>
      <c r="F17" s="28">
        <v>7457047.5300000003</v>
      </c>
      <c r="G17" s="28">
        <v>7024136.1900000004</v>
      </c>
      <c r="H17" s="28">
        <v>1329200.19</v>
      </c>
    </row>
    <row r="18" spans="1:8" x14ac:dyDescent="0.2">
      <c r="A18" s="59" t="s">
        <v>11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</row>
    <row r="19" spans="1:8" x14ac:dyDescent="0.2">
      <c r="A19" s="59" t="s">
        <v>10</v>
      </c>
      <c r="C19" s="28">
        <v>2000000</v>
      </c>
      <c r="D19" s="28">
        <v>0</v>
      </c>
      <c r="E19" s="28">
        <v>2000000</v>
      </c>
      <c r="F19" s="28">
        <v>0</v>
      </c>
      <c r="G19" s="28">
        <v>0</v>
      </c>
      <c r="H19" s="28">
        <v>-2000000</v>
      </c>
    </row>
    <row r="20" spans="1:8" x14ac:dyDescent="0.2">
      <c r="A20" s="59"/>
      <c r="C20" s="18"/>
      <c r="D20" s="18"/>
      <c r="E20" s="18"/>
      <c r="F20" s="18"/>
      <c r="G20" s="18"/>
      <c r="H20" s="18"/>
    </row>
    <row r="21" spans="1:8" x14ac:dyDescent="0.2">
      <c r="A21" s="11"/>
      <c r="B21" s="12" t="s">
        <v>21</v>
      </c>
      <c r="C21" s="29">
        <v>44154011</v>
      </c>
      <c r="D21" s="29">
        <v>1200000</v>
      </c>
      <c r="E21" s="29">
        <v>45354011</v>
      </c>
      <c r="F21" s="29">
        <v>25575104.93</v>
      </c>
      <c r="G21" s="29">
        <v>25140705.589999996</v>
      </c>
      <c r="H21" s="29">
        <v>-19013305.410000004</v>
      </c>
    </row>
    <row r="22" spans="1:8" x14ac:dyDescent="0.2">
      <c r="A22" s="60"/>
      <c r="B22" s="14"/>
      <c r="C22" s="15"/>
      <c r="D22" s="15"/>
      <c r="E22" s="16"/>
      <c r="F22" s="13" t="s">
        <v>29</v>
      </c>
      <c r="G22" s="17"/>
      <c r="H22" s="18">
        <v>1334632.0499999996</v>
      </c>
    </row>
    <row r="23" spans="1:8" x14ac:dyDescent="0.2">
      <c r="A23" s="52" t="s">
        <v>31</v>
      </c>
      <c r="B23" s="53"/>
      <c r="C23" s="42" t="s">
        <v>30</v>
      </c>
      <c r="D23" s="42"/>
      <c r="E23" s="42"/>
      <c r="F23" s="42"/>
      <c r="G23" s="42"/>
      <c r="H23" s="50" t="s">
        <v>27</v>
      </c>
    </row>
    <row r="24" spans="1:8" ht="22.5" x14ac:dyDescent="0.2">
      <c r="A24" s="54"/>
      <c r="B24" s="55"/>
      <c r="C24" s="6" t="s">
        <v>23</v>
      </c>
      <c r="D24" s="7" t="s">
        <v>28</v>
      </c>
      <c r="E24" s="7" t="s">
        <v>24</v>
      </c>
      <c r="F24" s="7" t="s">
        <v>25</v>
      </c>
      <c r="G24" s="8" t="s">
        <v>26</v>
      </c>
      <c r="H24" s="51"/>
    </row>
    <row r="25" spans="1:8" x14ac:dyDescent="0.2">
      <c r="A25" s="56"/>
      <c r="B25" s="57"/>
      <c r="C25" s="9" t="s">
        <v>15</v>
      </c>
      <c r="D25" s="10" t="s">
        <v>16</v>
      </c>
      <c r="E25" s="10" t="s">
        <v>17</v>
      </c>
      <c r="F25" s="10" t="s">
        <v>18</v>
      </c>
      <c r="G25" s="10" t="s">
        <v>19</v>
      </c>
      <c r="H25" s="10" t="s">
        <v>20</v>
      </c>
    </row>
    <row r="26" spans="1:8" x14ac:dyDescent="0.2">
      <c r="A26" s="61" t="s">
        <v>12</v>
      </c>
      <c r="B26" s="20"/>
      <c r="C26" s="30">
        <f t="shared" ref="C26:H26" si="0">C27+C28+C29+C30+C33+C37+C38</f>
        <v>42154011</v>
      </c>
      <c r="D26" s="30">
        <f t="shared" si="0"/>
        <v>1200000</v>
      </c>
      <c r="E26" s="30">
        <f t="shared" si="0"/>
        <v>43354011</v>
      </c>
      <c r="F26" s="30">
        <f t="shared" si="0"/>
        <v>25575104.93</v>
      </c>
      <c r="G26" s="30">
        <f t="shared" si="0"/>
        <v>25140705.59</v>
      </c>
      <c r="H26" s="30">
        <f t="shared" si="0"/>
        <v>-17013305.41</v>
      </c>
    </row>
    <row r="27" spans="1:8" x14ac:dyDescent="0.2">
      <c r="A27" s="21"/>
      <c r="B27" s="22" t="s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</row>
    <row r="28" spans="1:8" x14ac:dyDescent="0.2">
      <c r="A28" s="21"/>
      <c r="B28" s="22" t="s">
        <v>2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</row>
    <row r="29" spans="1:8" x14ac:dyDescent="0.2">
      <c r="A29" s="21"/>
      <c r="B29" s="22" t="s">
        <v>3</v>
      </c>
      <c r="C29" s="31">
        <v>2530269</v>
      </c>
      <c r="D29" s="31">
        <v>20000</v>
      </c>
      <c r="E29" s="31">
        <v>2550269</v>
      </c>
      <c r="F29" s="31">
        <v>2034478.15</v>
      </c>
      <c r="G29" s="31">
        <v>2032990.15</v>
      </c>
      <c r="H29" s="31">
        <v>-497278.85</v>
      </c>
    </row>
    <row r="30" spans="1:8" x14ac:dyDescent="0.2">
      <c r="A30" s="21"/>
      <c r="B30" s="22" t="s">
        <v>4</v>
      </c>
      <c r="C30" s="31">
        <v>33928806</v>
      </c>
      <c r="D30" s="31">
        <v>-26000</v>
      </c>
      <c r="E30" s="31">
        <v>33902806</v>
      </c>
      <c r="F30" s="31">
        <v>16078147.390000001</v>
      </c>
      <c r="G30" s="31">
        <v>16078147.390000001</v>
      </c>
      <c r="H30" s="31">
        <v>-17850658.609999999</v>
      </c>
    </row>
    <row r="31" spans="1:8" x14ac:dyDescent="0.2">
      <c r="A31" s="21"/>
      <c r="B31" s="23" t="s">
        <v>5</v>
      </c>
      <c r="C31" s="31">
        <v>33928806</v>
      </c>
      <c r="D31" s="31">
        <v>-26500</v>
      </c>
      <c r="E31" s="31">
        <v>33902306</v>
      </c>
      <c r="F31" s="31">
        <v>16077525.130000001</v>
      </c>
      <c r="G31" s="31">
        <v>16077525.130000001</v>
      </c>
      <c r="H31" s="31">
        <v>-17851280.870000001</v>
      </c>
    </row>
    <row r="32" spans="1:8" x14ac:dyDescent="0.2">
      <c r="A32" s="21"/>
      <c r="B32" s="23" t="s">
        <v>6</v>
      </c>
      <c r="C32" s="31">
        <v>0</v>
      </c>
      <c r="D32" s="31">
        <v>500</v>
      </c>
      <c r="E32" s="31">
        <v>500</v>
      </c>
      <c r="F32" s="31">
        <v>622.26</v>
      </c>
      <c r="G32" s="31">
        <v>622.26</v>
      </c>
      <c r="H32" s="31">
        <v>622.26</v>
      </c>
    </row>
    <row r="33" spans="1:8" x14ac:dyDescent="0.2">
      <c r="A33" s="21"/>
      <c r="B33" s="22" t="s">
        <v>7</v>
      </c>
      <c r="C33" s="31">
        <v>0</v>
      </c>
      <c r="D33" s="31">
        <v>6000</v>
      </c>
      <c r="E33" s="31">
        <v>6000</v>
      </c>
      <c r="F33" s="31">
        <v>5431.86</v>
      </c>
      <c r="G33" s="31">
        <v>5431.86</v>
      </c>
      <c r="H33" s="31">
        <v>5431.86</v>
      </c>
    </row>
    <row r="34" spans="1:8" x14ac:dyDescent="0.2">
      <c r="A34" s="21"/>
      <c r="B34" s="23" t="s">
        <v>5</v>
      </c>
      <c r="C34" s="31">
        <v>0</v>
      </c>
      <c r="D34" s="31">
        <v>6000</v>
      </c>
      <c r="E34" s="31">
        <v>6000</v>
      </c>
      <c r="F34" s="31">
        <v>5431.86</v>
      </c>
      <c r="G34" s="31">
        <v>5431.86</v>
      </c>
      <c r="H34" s="31">
        <v>5431.86</v>
      </c>
    </row>
    <row r="35" spans="1:8" x14ac:dyDescent="0.2">
      <c r="A35" s="21"/>
      <c r="B35" s="23" t="s">
        <v>6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</row>
    <row r="36" spans="1:8" ht="33.75" x14ac:dyDescent="0.2">
      <c r="A36" s="21"/>
      <c r="B36" s="40" t="s">
        <v>32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</row>
    <row r="37" spans="1:8" x14ac:dyDescent="0.2">
      <c r="A37" s="21"/>
      <c r="B37" s="22" t="s">
        <v>9</v>
      </c>
      <c r="C37" s="31">
        <v>5694936</v>
      </c>
      <c r="D37" s="31">
        <v>1200000</v>
      </c>
      <c r="E37" s="31">
        <v>6894936</v>
      </c>
      <c r="F37" s="31">
        <v>7457047.5300000003</v>
      </c>
      <c r="G37" s="31">
        <v>7024136.1900000004</v>
      </c>
      <c r="H37" s="31">
        <v>1329200.19</v>
      </c>
    </row>
    <row r="38" spans="1:8" x14ac:dyDescent="0.2">
      <c r="A38" s="21"/>
      <c r="B38" s="22" t="s">
        <v>11</v>
      </c>
      <c r="C38" s="31">
        <v>0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</row>
    <row r="39" spans="1:8" x14ac:dyDescent="0.2">
      <c r="A39" s="21"/>
      <c r="B39" s="22"/>
      <c r="C39" s="31"/>
      <c r="D39" s="31"/>
      <c r="E39" s="31"/>
      <c r="F39" s="31"/>
      <c r="G39" s="31"/>
      <c r="H39" s="31"/>
    </row>
    <row r="40" spans="1:8" x14ac:dyDescent="0.2">
      <c r="A40" s="61" t="s">
        <v>13</v>
      </c>
      <c r="B40" s="20"/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</row>
    <row r="41" spans="1:8" x14ac:dyDescent="0.2">
      <c r="A41" s="21"/>
      <c r="B41" s="22" t="s">
        <v>1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</row>
    <row r="42" spans="1:8" x14ac:dyDescent="0.2">
      <c r="A42" s="21"/>
      <c r="B42" s="22" t="s">
        <v>8</v>
      </c>
      <c r="C42" s="31">
        <v>0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</row>
    <row r="43" spans="1:8" x14ac:dyDescent="0.2">
      <c r="A43" s="21"/>
      <c r="B43" s="22" t="s">
        <v>11</v>
      </c>
      <c r="C43" s="31">
        <v>0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</row>
    <row r="44" spans="1:8" x14ac:dyDescent="0.2">
      <c r="A44" s="21"/>
      <c r="B44" s="22"/>
      <c r="C44" s="31"/>
      <c r="D44" s="31"/>
      <c r="E44" s="31"/>
      <c r="F44" s="31"/>
      <c r="G44" s="31"/>
      <c r="H44" s="31"/>
    </row>
    <row r="45" spans="1:8" x14ac:dyDescent="0.2">
      <c r="A45" s="62" t="s">
        <v>14</v>
      </c>
      <c r="B45" s="24"/>
      <c r="C45" s="32">
        <v>2000000</v>
      </c>
      <c r="D45" s="32">
        <v>0</v>
      </c>
      <c r="E45" s="32">
        <v>2000000</v>
      </c>
      <c r="F45" s="32">
        <v>0</v>
      </c>
      <c r="G45" s="32">
        <v>0</v>
      </c>
      <c r="H45" s="32">
        <v>-2000000</v>
      </c>
    </row>
    <row r="46" spans="1:8" x14ac:dyDescent="0.2">
      <c r="A46" s="19"/>
      <c r="B46" s="22" t="s">
        <v>10</v>
      </c>
      <c r="C46" s="32">
        <v>2000000</v>
      </c>
      <c r="D46" s="32">
        <v>0</v>
      </c>
      <c r="E46" s="32">
        <v>2000000</v>
      </c>
      <c r="F46" s="32">
        <v>0</v>
      </c>
      <c r="G46" s="32">
        <v>0</v>
      </c>
      <c r="H46" s="32">
        <v>-2000000</v>
      </c>
    </row>
    <row r="47" spans="1:8" x14ac:dyDescent="0.2">
      <c r="A47" s="19"/>
      <c r="B47" s="22"/>
      <c r="C47" s="32"/>
      <c r="D47" s="32"/>
      <c r="E47" s="32"/>
      <c r="F47" s="32"/>
      <c r="G47" s="32"/>
      <c r="H47" s="32"/>
    </row>
    <row r="48" spans="1:8" x14ac:dyDescent="0.2">
      <c r="A48" s="25"/>
      <c r="B48" s="26" t="s">
        <v>21</v>
      </c>
      <c r="C48" s="29">
        <v>44154011</v>
      </c>
      <c r="D48" s="29">
        <v>1200000</v>
      </c>
      <c r="E48" s="29">
        <v>45354011</v>
      </c>
      <c r="F48" s="29">
        <v>25575104.93</v>
      </c>
      <c r="G48" s="29">
        <v>25140705.59</v>
      </c>
      <c r="H48" s="29">
        <v>-19013305.41</v>
      </c>
    </row>
    <row r="49" spans="1:8" x14ac:dyDescent="0.2">
      <c r="A49" s="34"/>
      <c r="B49" s="35"/>
      <c r="C49" s="36"/>
      <c r="D49" s="36"/>
      <c r="E49" s="36"/>
      <c r="F49" s="37" t="s">
        <v>29</v>
      </c>
      <c r="G49" s="38"/>
      <c r="H49" s="33">
        <v>1334632.0499999996</v>
      </c>
    </row>
    <row r="51" spans="1:8" x14ac:dyDescent="0.2">
      <c r="B51" s="58" t="s">
        <v>34</v>
      </c>
    </row>
    <row r="53" spans="1:8" x14ac:dyDescent="0.2">
      <c r="B53" s="63" t="s">
        <v>35</v>
      </c>
      <c r="D53" s="64" t="s">
        <v>37</v>
      </c>
    </row>
    <row r="54" spans="1:8" x14ac:dyDescent="0.2">
      <c r="B54" s="63" t="s">
        <v>36</v>
      </c>
      <c r="D54" s="64" t="s">
        <v>38</v>
      </c>
    </row>
  </sheetData>
  <sheetProtection formatCells="0" formatColumns="0" formatRows="0" insertRows="0" autoFilter="0"/>
  <mergeCells count="7">
    <mergeCell ref="A1:H1"/>
    <mergeCell ref="C2:G2"/>
    <mergeCell ref="A2:B4"/>
    <mergeCell ref="H2:H3"/>
    <mergeCell ref="C23:G23"/>
    <mergeCell ref="H23:H24"/>
    <mergeCell ref="A23:B25"/>
  </mergeCells>
  <pageMargins left="0.70866141732283472" right="0.70866141732283472" top="0.74803149606299213" bottom="0.74803149606299213" header="0.31496062992125984" footer="0.31496062992125984"/>
  <pageSetup scale="77" orientation="landscape" r:id="rId1"/>
  <ignoredErrors>
    <ignoredError sqref="C4:H4 C25:G2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Direccion General</cp:lastModifiedBy>
  <cp:lastPrinted>2019-01-28T18:00:36Z</cp:lastPrinted>
  <dcterms:created xsi:type="dcterms:W3CDTF">2012-12-11T20:48:19Z</dcterms:created>
  <dcterms:modified xsi:type="dcterms:W3CDTF">2019-01-28T18:01:31Z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